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протоколи внески\"/>
    </mc:Choice>
  </mc:AlternateContent>
  <bookViews>
    <workbookView xWindow="120" yWindow="120" windowWidth="9720" windowHeight="7320"/>
  </bookViews>
  <sheets>
    <sheet name="ЗВІТ" sheetId="8" r:id="rId1"/>
    <sheet name="Лист1" sheetId="9" r:id="rId2"/>
  </sheets>
  <definedNames>
    <definedName name="_xlnm.Print_Area" localSheetId="0">ЗВІТ!$A$1:$D$56</definedName>
  </definedNames>
  <calcPr calcId="152511"/>
</workbook>
</file>

<file path=xl/calcChain.xml><?xml version="1.0" encoding="utf-8"?>
<calcChain xmlns="http://schemas.openxmlformats.org/spreadsheetml/2006/main">
  <c r="D51" i="8" l="1"/>
  <c r="D38" i="8"/>
  <c r="D52" i="8" l="1"/>
  <c r="B2" i="8" s="1"/>
  <c r="B3" i="8" s="1"/>
</calcChain>
</file>

<file path=xl/sharedStrings.xml><?xml version="1.0" encoding="utf-8"?>
<sst xmlns="http://schemas.openxmlformats.org/spreadsheetml/2006/main" count="93" uniqueCount="54">
  <si>
    <t>Найменування</t>
  </si>
  <si>
    <t>ВСЬОГО</t>
  </si>
  <si>
    <t>Од.виміру</t>
  </si>
  <si>
    <t>Кількість</t>
  </si>
  <si>
    <t>Сума</t>
  </si>
  <si>
    <t xml:space="preserve">Залишилося  на наступний місяць  </t>
  </si>
  <si>
    <t>Всього</t>
  </si>
  <si>
    <t>Послуги</t>
  </si>
  <si>
    <t>кг</t>
  </si>
  <si>
    <t>шт.</t>
  </si>
  <si>
    <t>Мило туалетне</t>
  </si>
  <si>
    <t>г</t>
  </si>
  <si>
    <t>Папір туалетний</t>
  </si>
  <si>
    <t>Заправка картриджа</t>
  </si>
  <si>
    <t>Прошивка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</si>
  <si>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листопаді 2018 року</t>
  </si>
  <si>
    <t>У листопаді 2018 року  батьками учнів (вихованців) та  спонсорами  надано матеріальну, фінансову та іншу допомогу на суму:</t>
  </si>
  <si>
    <t xml:space="preserve">Протягом листопада витрачено </t>
  </si>
  <si>
    <t>Вітальний адрес</t>
  </si>
  <si>
    <t>Листівка</t>
  </si>
  <si>
    <t>Кабель</t>
  </si>
  <si>
    <t>м</t>
  </si>
  <si>
    <t>Лампочки світлодіодні</t>
  </si>
  <si>
    <t>Миючий засіб</t>
  </si>
  <si>
    <t>л</t>
  </si>
  <si>
    <t>Засіб для чищення</t>
  </si>
  <si>
    <t>Тряпка для підлоги</t>
  </si>
  <si>
    <t>Кульок для сміття</t>
  </si>
  <si>
    <t>Граблі з черенками</t>
  </si>
  <si>
    <t>Мітли</t>
  </si>
  <si>
    <t>Журнал протоколів з охорони праці</t>
  </si>
  <si>
    <t>Книга обліку енергоносіїв</t>
  </si>
  <si>
    <t>Ділова книга</t>
  </si>
  <si>
    <t>Журнал внутрішньошкільного контролю</t>
  </si>
  <si>
    <t>Журнал обліку робочого часу працівників</t>
  </si>
  <si>
    <t>Книга канцелярська</t>
  </si>
  <si>
    <t>Журнал гуртка</t>
  </si>
  <si>
    <t>Журнал ГПД</t>
  </si>
  <si>
    <t>Журнал факультативів</t>
  </si>
  <si>
    <t>Підставка для виделок та ложок</t>
  </si>
  <si>
    <t>Принтер б/у НР-1200</t>
  </si>
  <si>
    <t>Папки</t>
  </si>
  <si>
    <t>Особові картки працівників</t>
  </si>
  <si>
    <t>Кошик маленький</t>
  </si>
  <si>
    <t>Табличка з назвою вулиці</t>
  </si>
  <si>
    <r>
      <rPr>
        <sz val="11"/>
        <color theme="1"/>
        <rFont val="Times New Roman"/>
        <family val="1"/>
        <charset val="204"/>
      </rPr>
      <t>Стенд "Начальник генерального штабу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Муженко В.М."</t>
    </r>
  </si>
  <si>
    <t>Прошивка журналу контролю харчування</t>
  </si>
  <si>
    <t>Юридичні послуги за вересень, жовтень, листопад</t>
  </si>
  <si>
    <t>Послуги за протипожежну систему вересень</t>
  </si>
  <si>
    <t>Заправлення і відновлення катриджа</t>
  </si>
  <si>
    <t>Відправлення документів Новою Поштою</t>
  </si>
  <si>
    <t>Ремонт принтера НР-1200</t>
  </si>
  <si>
    <t>Друк документів</t>
  </si>
  <si>
    <t>ЗВІТ про  використання благодійної та спонсорської  допомоги                                                                                                                  по ЗЗСО №30  за листопад (місяць)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</si>
</sst>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г_р_н_."/>
  </numFmts>
  <fonts count="13" x14ac:knownFonts="1">
    <font>
      <sz val="10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6" xfId="0" applyFont="1" applyBorder="1"/>
    <xf numFmtId="0" fontId="7" fillId="0" borderId="1" xfId="0" applyFont="1" applyBorder="1" applyAlignment="1">
      <alignment wrapText="1"/>
    </xf>
    <xf numFmtId="2" fontId="0" fillId="0" borderId="1" xfId="0" applyNumberFormat="1" applyBorder="1"/>
    <xf numFmtId="0" fontId="5" fillId="0" borderId="1" xfId="0" applyFont="1" applyBorder="1"/>
    <xf numFmtId="2" fontId="6" fillId="0" borderId="6" xfId="0" applyNumberFormat="1" applyFont="1" applyBorder="1" applyAlignment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1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0" fontId="7" fillId="0" borderId="9" xfId="0" applyFont="1" applyFill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BreakPreview" zoomScale="96" zoomScaleNormal="75" zoomScaleSheetLayoutView="96" workbookViewId="0">
      <pane ySplit="8" topLeftCell="A9" activePane="bottomLeft" state="frozen"/>
      <selection activeCell="E51" sqref="E51"/>
      <selection pane="bottomLeft" sqref="A1:D1"/>
    </sheetView>
  </sheetViews>
  <sheetFormatPr defaultRowHeight="12.75" x14ac:dyDescent="0.2"/>
  <cols>
    <col min="1" max="1" width="50" customWidth="1"/>
    <col min="2" max="2" width="15.140625" customWidth="1"/>
    <col min="3" max="3" width="17" customWidth="1"/>
    <col min="4" max="4" width="19.7109375" customWidth="1"/>
    <col min="5" max="5" width="9.28515625" bestFit="1" customWidth="1"/>
    <col min="6" max="6" width="11" bestFit="1" customWidth="1"/>
  </cols>
  <sheetData>
    <row r="1" spans="1:6" ht="45.75" customHeight="1" x14ac:dyDescent="0.25">
      <c r="A1" s="33" t="s">
        <v>15</v>
      </c>
      <c r="B1" s="34"/>
      <c r="C1" s="34"/>
      <c r="D1" s="35"/>
    </row>
    <row r="2" spans="1:6" ht="68.25" customHeight="1" x14ac:dyDescent="0.25">
      <c r="A2" s="4" t="s">
        <v>16</v>
      </c>
      <c r="B2" s="18">
        <f>D52</f>
        <v>9484.6</v>
      </c>
      <c r="C2" s="5"/>
      <c r="D2" s="5"/>
      <c r="F2" s="16"/>
    </row>
    <row r="3" spans="1:6" ht="15.75" x14ac:dyDescent="0.25">
      <c r="A3" s="5" t="s">
        <v>17</v>
      </c>
      <c r="B3" s="17">
        <f>B2</f>
        <v>9484.6</v>
      </c>
      <c r="C3" s="5"/>
      <c r="D3" s="5"/>
    </row>
    <row r="4" spans="1:6" ht="15.75" x14ac:dyDescent="0.25">
      <c r="A4" s="5" t="s">
        <v>5</v>
      </c>
      <c r="B4" s="15">
        <v>0</v>
      </c>
      <c r="C4" s="5"/>
      <c r="D4" s="5"/>
    </row>
    <row r="5" spans="1:6" ht="15.75" x14ac:dyDescent="0.25">
      <c r="A5" s="5"/>
      <c r="B5" s="5"/>
      <c r="C5" s="5"/>
      <c r="D5" s="5"/>
    </row>
    <row r="6" spans="1:6" ht="36" customHeight="1" x14ac:dyDescent="0.2">
      <c r="A6" s="30" t="s">
        <v>53</v>
      </c>
      <c r="B6" s="30"/>
      <c r="C6" s="30"/>
      <c r="D6" s="30"/>
    </row>
    <row r="7" spans="1:6" x14ac:dyDescent="0.2">
      <c r="A7" s="31" t="s">
        <v>0</v>
      </c>
      <c r="B7" s="36" t="s">
        <v>2</v>
      </c>
      <c r="C7" s="38" t="s">
        <v>3</v>
      </c>
      <c r="D7" s="38" t="s">
        <v>4</v>
      </c>
    </row>
    <row r="8" spans="1:6" ht="45" customHeight="1" x14ac:dyDescent="0.2">
      <c r="A8" s="32"/>
      <c r="B8" s="37"/>
      <c r="C8" s="39"/>
      <c r="D8" s="39"/>
    </row>
    <row r="9" spans="1:6" ht="18.75" x14ac:dyDescent="0.25">
      <c r="A9" s="21" t="s">
        <v>18</v>
      </c>
      <c r="B9" s="12" t="s">
        <v>9</v>
      </c>
      <c r="C9" s="12">
        <v>1</v>
      </c>
      <c r="D9" s="25">
        <v>65</v>
      </c>
    </row>
    <row r="10" spans="1:6" ht="18.75" x14ac:dyDescent="0.25">
      <c r="A10" s="21" t="s">
        <v>19</v>
      </c>
      <c r="B10" s="12" t="s">
        <v>9</v>
      </c>
      <c r="C10" s="12">
        <v>10</v>
      </c>
      <c r="D10" s="25">
        <v>30</v>
      </c>
    </row>
    <row r="11" spans="1:6" ht="18.75" x14ac:dyDescent="0.25">
      <c r="A11" s="21" t="s">
        <v>20</v>
      </c>
      <c r="B11" s="12" t="s">
        <v>21</v>
      </c>
      <c r="C11" s="12">
        <v>12</v>
      </c>
      <c r="D11" s="25">
        <v>620</v>
      </c>
    </row>
    <row r="12" spans="1:6" ht="17.25" customHeight="1" x14ac:dyDescent="0.25">
      <c r="A12" s="20" t="s">
        <v>20</v>
      </c>
      <c r="B12" s="12" t="s">
        <v>9</v>
      </c>
      <c r="C12" s="12">
        <v>5</v>
      </c>
      <c r="D12" s="25">
        <v>280</v>
      </c>
      <c r="F12" s="1"/>
    </row>
    <row r="13" spans="1:6" ht="22.5" customHeight="1" x14ac:dyDescent="0.3">
      <c r="A13" s="8" t="s">
        <v>22</v>
      </c>
      <c r="B13" s="12" t="s">
        <v>9</v>
      </c>
      <c r="C13" s="12">
        <v>5</v>
      </c>
      <c r="D13" s="25">
        <v>270</v>
      </c>
      <c r="F13" s="1"/>
    </row>
    <row r="14" spans="1:6" ht="18.75" x14ac:dyDescent="0.3">
      <c r="A14" s="8" t="s">
        <v>10</v>
      </c>
      <c r="B14" s="12" t="s">
        <v>11</v>
      </c>
      <c r="C14" s="12">
        <v>1540</v>
      </c>
      <c r="D14" s="25">
        <v>82.5</v>
      </c>
      <c r="F14" s="1"/>
    </row>
    <row r="15" spans="1:6" ht="18.75" x14ac:dyDescent="0.3">
      <c r="A15" s="8" t="s">
        <v>23</v>
      </c>
      <c r="B15" s="12" t="s">
        <v>24</v>
      </c>
      <c r="C15" s="12">
        <v>0.75</v>
      </c>
      <c r="D15" s="25">
        <v>17.899999999999999</v>
      </c>
      <c r="F15" s="1"/>
    </row>
    <row r="16" spans="1:6" ht="18.75" x14ac:dyDescent="0.3">
      <c r="A16" s="8" t="s">
        <v>25</v>
      </c>
      <c r="B16" s="12" t="s">
        <v>8</v>
      </c>
      <c r="C16" s="12">
        <v>1</v>
      </c>
      <c r="D16" s="25">
        <v>17.399999999999999</v>
      </c>
      <c r="F16" s="1"/>
    </row>
    <row r="17" spans="1:6" ht="18.75" x14ac:dyDescent="0.3">
      <c r="A17" s="8" t="s">
        <v>12</v>
      </c>
      <c r="B17" s="12" t="s">
        <v>9</v>
      </c>
      <c r="C17" s="12">
        <v>1</v>
      </c>
      <c r="D17" s="26">
        <v>13.5</v>
      </c>
      <c r="F17" s="1"/>
    </row>
    <row r="18" spans="1:6" ht="18.75" x14ac:dyDescent="0.3">
      <c r="A18" s="8" t="s">
        <v>26</v>
      </c>
      <c r="B18" s="12" t="s">
        <v>9</v>
      </c>
      <c r="C18" s="12">
        <v>1</v>
      </c>
      <c r="D18" s="25">
        <v>18.899999999999999</v>
      </c>
      <c r="F18" s="1"/>
    </row>
    <row r="19" spans="1:6" ht="18.75" x14ac:dyDescent="0.3">
      <c r="A19" s="8" t="s">
        <v>27</v>
      </c>
      <c r="B19" s="12" t="s">
        <v>9</v>
      </c>
      <c r="C19" s="12">
        <v>1</v>
      </c>
      <c r="D19" s="25">
        <v>12.4</v>
      </c>
      <c r="F19" s="1"/>
    </row>
    <row r="20" spans="1:6" ht="18.75" x14ac:dyDescent="0.3">
      <c r="A20" s="27" t="s">
        <v>28</v>
      </c>
      <c r="B20" s="12" t="s">
        <v>9</v>
      </c>
      <c r="C20" s="12">
        <v>10</v>
      </c>
      <c r="D20" s="25">
        <v>700</v>
      </c>
      <c r="F20" s="1"/>
    </row>
    <row r="21" spans="1:6" ht="21" customHeight="1" x14ac:dyDescent="0.3">
      <c r="A21" s="8" t="s">
        <v>29</v>
      </c>
      <c r="B21" s="12" t="s">
        <v>9</v>
      </c>
      <c r="C21" s="12">
        <v>10</v>
      </c>
      <c r="D21" s="25">
        <v>460</v>
      </c>
      <c r="F21" s="1"/>
    </row>
    <row r="22" spans="1:6" ht="18.75" x14ac:dyDescent="0.3">
      <c r="A22" s="8" t="s">
        <v>30</v>
      </c>
      <c r="B22" s="12" t="s">
        <v>9</v>
      </c>
      <c r="C22" s="12">
        <v>2</v>
      </c>
      <c r="D22" s="25">
        <v>260</v>
      </c>
      <c r="F22" s="1"/>
    </row>
    <row r="23" spans="1:6" ht="18.75" x14ac:dyDescent="0.3">
      <c r="A23" s="8" t="s">
        <v>31</v>
      </c>
      <c r="B23" s="12" t="s">
        <v>9</v>
      </c>
      <c r="C23" s="12">
        <v>4</v>
      </c>
      <c r="D23" s="25">
        <v>520</v>
      </c>
      <c r="F23" s="1"/>
    </row>
    <row r="24" spans="1:6" ht="18.75" x14ac:dyDescent="0.3">
      <c r="A24" s="8" t="s">
        <v>32</v>
      </c>
      <c r="B24" s="12" t="s">
        <v>9</v>
      </c>
      <c r="C24" s="12">
        <v>2</v>
      </c>
      <c r="D24" s="25">
        <v>280</v>
      </c>
      <c r="F24" s="1"/>
    </row>
    <row r="25" spans="1:6" ht="18.75" x14ac:dyDescent="0.3">
      <c r="A25" s="27" t="s">
        <v>33</v>
      </c>
      <c r="B25" s="12" t="s">
        <v>9</v>
      </c>
      <c r="C25" s="12">
        <v>2</v>
      </c>
      <c r="D25" s="25">
        <v>300</v>
      </c>
      <c r="F25" s="1"/>
    </row>
    <row r="26" spans="1:6" ht="22.5" customHeight="1" x14ac:dyDescent="0.3">
      <c r="A26" s="8" t="s">
        <v>34</v>
      </c>
      <c r="B26" s="12" t="s">
        <v>9</v>
      </c>
      <c r="C26" s="12">
        <v>2</v>
      </c>
      <c r="D26" s="25">
        <v>240</v>
      </c>
      <c r="F26" s="1"/>
    </row>
    <row r="27" spans="1:6" ht="22.5" customHeight="1" x14ac:dyDescent="0.3">
      <c r="A27" s="8" t="s">
        <v>35</v>
      </c>
      <c r="B27" s="12" t="s">
        <v>9</v>
      </c>
      <c r="C27" s="12">
        <v>5</v>
      </c>
      <c r="D27" s="25">
        <v>580</v>
      </c>
      <c r="F27" s="1"/>
    </row>
    <row r="28" spans="1:6" ht="22.5" customHeight="1" x14ac:dyDescent="0.3">
      <c r="A28" s="8" t="s">
        <v>36</v>
      </c>
      <c r="B28" s="12" t="s">
        <v>9</v>
      </c>
      <c r="C28" s="12">
        <v>6</v>
      </c>
      <c r="D28" s="25">
        <v>180</v>
      </c>
      <c r="F28" s="1"/>
    </row>
    <row r="29" spans="1:6" ht="22.5" customHeight="1" x14ac:dyDescent="0.3">
      <c r="A29" s="8" t="s">
        <v>37</v>
      </c>
      <c r="B29" s="12" t="s">
        <v>9</v>
      </c>
      <c r="C29" s="12">
        <v>2</v>
      </c>
      <c r="D29" s="25">
        <v>50</v>
      </c>
      <c r="F29" s="1"/>
    </row>
    <row r="30" spans="1:6" ht="22.5" customHeight="1" x14ac:dyDescent="0.3">
      <c r="A30" s="8" t="s">
        <v>38</v>
      </c>
      <c r="B30" s="12" t="s">
        <v>9</v>
      </c>
      <c r="C30" s="12">
        <v>4</v>
      </c>
      <c r="D30" s="25">
        <v>100</v>
      </c>
      <c r="F30" s="1"/>
    </row>
    <row r="31" spans="1:6" ht="22.5" customHeight="1" x14ac:dyDescent="0.3">
      <c r="A31" s="8" t="s">
        <v>39</v>
      </c>
      <c r="B31" s="12" t="s">
        <v>9</v>
      </c>
      <c r="C31" s="12">
        <v>12</v>
      </c>
      <c r="D31" s="25">
        <v>300</v>
      </c>
      <c r="F31" s="1"/>
    </row>
    <row r="32" spans="1:6" ht="22.5" customHeight="1" x14ac:dyDescent="0.3">
      <c r="A32" s="8" t="s">
        <v>40</v>
      </c>
      <c r="B32" s="12" t="s">
        <v>9</v>
      </c>
      <c r="C32" s="12">
        <v>12</v>
      </c>
      <c r="D32" s="25">
        <v>1300</v>
      </c>
      <c r="F32" s="1"/>
    </row>
    <row r="33" spans="1:6" ht="22.5" customHeight="1" x14ac:dyDescent="0.3">
      <c r="A33" s="8" t="s">
        <v>41</v>
      </c>
      <c r="B33" s="12" t="s">
        <v>9</v>
      </c>
      <c r="C33" s="12">
        <v>4</v>
      </c>
      <c r="D33" s="25">
        <v>19.2</v>
      </c>
      <c r="F33" s="1"/>
    </row>
    <row r="34" spans="1:6" ht="22.5" customHeight="1" x14ac:dyDescent="0.3">
      <c r="A34" s="8" t="s">
        <v>42</v>
      </c>
      <c r="B34" s="12" t="s">
        <v>9</v>
      </c>
      <c r="C34" s="12">
        <v>10</v>
      </c>
      <c r="D34" s="25">
        <v>15</v>
      </c>
      <c r="F34" s="1"/>
    </row>
    <row r="35" spans="1:6" ht="22.5" customHeight="1" x14ac:dyDescent="0.3">
      <c r="A35" s="8" t="s">
        <v>43</v>
      </c>
      <c r="B35" s="12" t="s">
        <v>9</v>
      </c>
      <c r="C35" s="12">
        <v>10</v>
      </c>
      <c r="D35" s="25">
        <v>150</v>
      </c>
      <c r="F35" s="1"/>
    </row>
    <row r="36" spans="1:6" ht="22.5" customHeight="1" x14ac:dyDescent="0.3">
      <c r="A36" s="8" t="s">
        <v>44</v>
      </c>
      <c r="B36" s="12" t="s">
        <v>9</v>
      </c>
      <c r="C36" s="12">
        <v>1</v>
      </c>
      <c r="D36" s="25">
        <v>170</v>
      </c>
      <c r="F36" s="1"/>
    </row>
    <row r="37" spans="1:6" ht="32.25" customHeight="1" x14ac:dyDescent="0.25">
      <c r="A37" s="8" t="s">
        <v>45</v>
      </c>
      <c r="B37" s="12" t="s">
        <v>9</v>
      </c>
      <c r="C37" s="12">
        <v>1</v>
      </c>
      <c r="D37" s="25">
        <v>150</v>
      </c>
      <c r="F37" s="1"/>
    </row>
    <row r="38" spans="1:6" ht="18.75" x14ac:dyDescent="0.3">
      <c r="A38" s="13" t="s">
        <v>6</v>
      </c>
      <c r="B38" s="12"/>
      <c r="C38" s="12"/>
      <c r="D38" s="14">
        <f>SUM(D9:D37)</f>
        <v>7201.8</v>
      </c>
      <c r="F38" s="1"/>
    </row>
    <row r="39" spans="1:6" ht="18.75" x14ac:dyDescent="0.3">
      <c r="A39" s="28" t="s">
        <v>7</v>
      </c>
      <c r="B39" s="28"/>
      <c r="C39" s="28"/>
      <c r="D39" s="29"/>
      <c r="F39" s="1"/>
    </row>
    <row r="40" spans="1:6" ht="37.5" x14ac:dyDescent="0.3">
      <c r="A40" s="23" t="s">
        <v>46</v>
      </c>
      <c r="B40" s="22" t="s">
        <v>9</v>
      </c>
      <c r="C40" s="22">
        <v>1</v>
      </c>
      <c r="D40" s="24">
        <v>14</v>
      </c>
      <c r="F40" s="1"/>
    </row>
    <row r="41" spans="1:6" ht="37.5" x14ac:dyDescent="0.3">
      <c r="A41" s="23" t="s">
        <v>47</v>
      </c>
      <c r="B41" s="22" t="s">
        <v>9</v>
      </c>
      <c r="C41" s="22">
        <v>2</v>
      </c>
      <c r="D41" s="24">
        <v>790</v>
      </c>
      <c r="F41" s="1"/>
    </row>
    <row r="42" spans="1:6" ht="37.5" x14ac:dyDescent="0.3">
      <c r="A42" s="23" t="s">
        <v>48</v>
      </c>
      <c r="B42" s="22" t="s">
        <v>9</v>
      </c>
      <c r="C42" s="22">
        <v>1</v>
      </c>
      <c r="D42" s="24">
        <v>460</v>
      </c>
      <c r="F42" s="1"/>
    </row>
    <row r="43" spans="1:6" ht="18.75" x14ac:dyDescent="0.3">
      <c r="A43" s="23" t="s">
        <v>49</v>
      </c>
      <c r="B43" s="22" t="s">
        <v>9</v>
      </c>
      <c r="C43" s="22">
        <v>1</v>
      </c>
      <c r="D43" s="24">
        <v>240</v>
      </c>
      <c r="F43" s="1"/>
    </row>
    <row r="44" spans="1:6" ht="18.75" x14ac:dyDescent="0.3">
      <c r="A44" s="23" t="s">
        <v>13</v>
      </c>
      <c r="B44" s="22" t="s">
        <v>9</v>
      </c>
      <c r="C44" s="22">
        <v>1</v>
      </c>
      <c r="D44" s="24">
        <v>150</v>
      </c>
      <c r="F44" s="1"/>
    </row>
    <row r="45" spans="1:6" ht="18.75" x14ac:dyDescent="0.3">
      <c r="A45" s="23" t="s">
        <v>14</v>
      </c>
      <c r="B45" s="22" t="s">
        <v>9</v>
      </c>
      <c r="C45" s="22">
        <v>2</v>
      </c>
      <c r="D45" s="24">
        <v>19.5</v>
      </c>
      <c r="F45" s="1"/>
    </row>
    <row r="46" spans="1:6" ht="37.5" x14ac:dyDescent="0.3">
      <c r="A46" s="23" t="s">
        <v>50</v>
      </c>
      <c r="B46" s="22" t="s">
        <v>9</v>
      </c>
      <c r="C46" s="22">
        <v>1</v>
      </c>
      <c r="D46" s="24">
        <v>50</v>
      </c>
      <c r="F46" s="1"/>
    </row>
    <row r="47" spans="1:6" ht="18.75" x14ac:dyDescent="0.3">
      <c r="A47" s="23" t="s">
        <v>51</v>
      </c>
      <c r="B47" s="22" t="s">
        <v>9</v>
      </c>
      <c r="C47" s="22">
        <v>1</v>
      </c>
      <c r="D47" s="24">
        <v>350</v>
      </c>
      <c r="F47" s="1"/>
    </row>
    <row r="48" spans="1:6" ht="18.75" x14ac:dyDescent="0.3">
      <c r="A48" s="23" t="s">
        <v>52</v>
      </c>
      <c r="B48" s="22" t="s">
        <v>9</v>
      </c>
      <c r="C48" s="22">
        <v>5</v>
      </c>
      <c r="D48" s="24">
        <v>23.3</v>
      </c>
      <c r="F48" s="1"/>
    </row>
    <row r="49" spans="1:6" ht="18.75" x14ac:dyDescent="0.3">
      <c r="A49" s="20" t="s">
        <v>14</v>
      </c>
      <c r="B49" s="22" t="s">
        <v>9</v>
      </c>
      <c r="C49" s="22">
        <v>6</v>
      </c>
      <c r="D49" s="24">
        <v>36</v>
      </c>
      <c r="F49" s="1"/>
    </row>
    <row r="50" spans="1:6" ht="18.75" customHeight="1" x14ac:dyDescent="0.3">
      <c r="A50" s="40" t="s">
        <v>13</v>
      </c>
      <c r="B50" s="22" t="s">
        <v>9</v>
      </c>
      <c r="C50" s="12">
        <v>3</v>
      </c>
      <c r="D50" s="9">
        <v>150</v>
      </c>
      <c r="F50" s="1"/>
    </row>
    <row r="51" spans="1:6" ht="18.75" x14ac:dyDescent="0.3">
      <c r="A51" s="13" t="s">
        <v>6</v>
      </c>
      <c r="B51" s="12"/>
      <c r="C51" s="12"/>
      <c r="D51" s="14">
        <f>SUM(D40:D50)</f>
        <v>2282.8000000000002</v>
      </c>
      <c r="F51" s="1"/>
    </row>
    <row r="52" spans="1:6" s="6" customFormat="1" ht="18.75" x14ac:dyDescent="0.3">
      <c r="A52" s="7" t="s">
        <v>1</v>
      </c>
      <c r="B52" s="11"/>
      <c r="C52" s="10"/>
      <c r="D52" s="19">
        <f>D38+D51</f>
        <v>9484.6</v>
      </c>
    </row>
    <row r="53" spans="1:6" ht="36" customHeight="1" x14ac:dyDescent="0.2">
      <c r="A53" s="2"/>
      <c r="B53" s="3"/>
      <c r="C53" s="2"/>
      <c r="D53" s="2"/>
      <c r="E53" s="2"/>
    </row>
    <row r="54" spans="1:6" x14ac:dyDescent="0.2">
      <c r="A54" s="2"/>
      <c r="B54" s="2"/>
      <c r="C54" s="2"/>
      <c r="D54" s="2"/>
      <c r="E54" s="2"/>
    </row>
    <row r="55" spans="1:6" x14ac:dyDescent="0.2">
      <c r="A55" s="2"/>
      <c r="B55" s="2"/>
      <c r="C55" s="2"/>
      <c r="D55" s="2"/>
      <c r="E55" s="2"/>
    </row>
    <row r="56" spans="1:6" x14ac:dyDescent="0.2">
      <c r="A56" s="2"/>
      <c r="B56" s="2"/>
      <c r="C56" s="2"/>
      <c r="D56" s="2"/>
      <c r="E56" s="2"/>
    </row>
    <row r="57" spans="1:6" x14ac:dyDescent="0.2">
      <c r="A57" s="2"/>
      <c r="B57" s="2"/>
      <c r="C57" s="2"/>
      <c r="D57" s="2"/>
      <c r="E57" s="2"/>
    </row>
    <row r="58" spans="1:6" x14ac:dyDescent="0.2">
      <c r="A58" s="2"/>
      <c r="B58" s="2"/>
      <c r="C58" s="2"/>
      <c r="D58" s="2"/>
      <c r="E58" s="2"/>
    </row>
  </sheetData>
  <mergeCells count="7">
    <mergeCell ref="A39:D39"/>
    <mergeCell ref="A6:D6"/>
    <mergeCell ref="A7:A8"/>
    <mergeCell ref="A1:D1"/>
    <mergeCell ref="B7:B8"/>
    <mergeCell ref="C7:C8"/>
    <mergeCell ref="D7:D8"/>
  </mergeCells>
  <phoneticPr fontId="0" type="noConversion"/>
  <printOptions horizontalCentered="1"/>
  <pageMargins left="0.78740157480314965" right="0.39370078740157483" top="0.19685039370078741" bottom="0.19685039370078741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</vt:lpstr>
      <vt:lpstr>Лист1</vt:lpstr>
      <vt:lpstr>ЗВІТ!Область_печати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lastPrinted>2018-08-29T07:02:37Z</cp:lastPrinted>
  <dcterms:created xsi:type="dcterms:W3CDTF">1996-10-08T23:32:33Z</dcterms:created>
  <dcterms:modified xsi:type="dcterms:W3CDTF">2018-11-29T21:24:27Z</dcterms:modified>
</cp:coreProperties>
</file>